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VDNW15\AppData\Roaming\OpenText\DM\Temp\"/>
    </mc:Choice>
  </mc:AlternateContent>
  <xr:revisionPtr revIDLastSave="0" documentId="8_{6C25E29F-E17D-42DE-8E7A-1725169F9ED9}" xr6:coauthVersionLast="47" xr6:coauthVersionMax="47" xr10:uidLastSave="{00000000-0000-0000-0000-000000000000}"/>
  <bookViews>
    <workbookView xWindow="-120" yWindow="-120" windowWidth="28350" windowHeight="15840" xr2:uid="{00000000-000D-0000-FFFF-FFFF00000000}"/>
  </bookViews>
  <sheets>
    <sheet name="Budget" sheetId="1" r:id="rId1"/>
    <sheet name="Beispiel" sheetId="2" r:id="rId2"/>
  </sheets>
  <definedNames>
    <definedName name="_xlnm.Print_Area" localSheetId="0">Budget!$A$1:$H$62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E71" i="2"/>
  <c r="C20" i="1"/>
  <c r="E67" i="1"/>
  <c r="F66" i="1"/>
  <c r="F65" i="1"/>
  <c r="D64" i="1"/>
  <c r="F64" i="1" s="1"/>
  <c r="F63" i="1"/>
  <c r="D63" i="1"/>
  <c r="D62" i="1"/>
  <c r="F62" i="1" s="1"/>
  <c r="F61" i="1"/>
  <c r="D61" i="1"/>
  <c r="D60" i="1"/>
  <c r="F60" i="1" s="1"/>
  <c r="D59" i="1"/>
  <c r="F59" i="1" s="1"/>
  <c r="D58" i="1"/>
  <c r="E67" i="2"/>
  <c r="D58" i="2"/>
  <c r="D59" i="2"/>
  <c r="D60" i="2"/>
  <c r="D61" i="2"/>
  <c r="D67" i="2"/>
  <c r="F66" i="2"/>
  <c r="F65" i="2"/>
  <c r="F60" i="2"/>
  <c r="F61" i="2"/>
  <c r="F62" i="2"/>
  <c r="F63" i="2"/>
  <c r="F64" i="2"/>
  <c r="D67" i="1" l="1"/>
  <c r="F58" i="1"/>
  <c r="F67" i="1" s="1"/>
  <c r="D24" i="1"/>
  <c r="G50" i="1"/>
  <c r="E50" i="1"/>
  <c r="C50" i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G40" i="1"/>
  <c r="E40" i="1"/>
  <c r="C40" i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E30" i="1"/>
  <c r="C30" i="1"/>
  <c r="D29" i="1"/>
  <c r="F29" i="1" s="1"/>
  <c r="D28" i="1"/>
  <c r="F28" i="1" s="1"/>
  <c r="D27" i="1"/>
  <c r="F27" i="1" s="1"/>
  <c r="D26" i="1"/>
  <c r="F26" i="1" s="1"/>
  <c r="D25" i="1"/>
  <c r="F25" i="1" s="1"/>
  <c r="F24" i="1"/>
  <c r="D23" i="1"/>
  <c r="F23" i="1" s="1"/>
  <c r="D22" i="1"/>
  <c r="F22" i="1" s="1"/>
  <c r="G20" i="1"/>
  <c r="E20" i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F12" i="1" s="1"/>
  <c r="D64" i="2"/>
  <c r="G50" i="2"/>
  <c r="E50" i="2"/>
  <c r="C50" i="2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G40" i="2"/>
  <c r="E40" i="2"/>
  <c r="C40" i="2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D63" i="2"/>
  <c r="D62" i="2"/>
  <c r="F59" i="2"/>
  <c r="F58" i="2"/>
  <c r="F67" i="2" s="1"/>
  <c r="E30" i="2"/>
  <c r="C30" i="2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G20" i="2"/>
  <c r="E20" i="2"/>
  <c r="C20" i="2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E51" i="2" l="1"/>
  <c r="D30" i="1"/>
  <c r="E51" i="1"/>
  <c r="D20" i="1"/>
  <c r="D50" i="1"/>
  <c r="D40" i="1"/>
  <c r="F30" i="1"/>
  <c r="F40" i="1"/>
  <c r="F42" i="1"/>
  <c r="F50" i="1" s="1"/>
  <c r="F13" i="1"/>
  <c r="F20" i="1" s="1"/>
  <c r="D50" i="2"/>
  <c r="F42" i="2"/>
  <c r="F50" i="2" s="1"/>
  <c r="D40" i="2"/>
  <c r="F32" i="2"/>
  <c r="F40" i="2" s="1"/>
  <c r="D30" i="2"/>
  <c r="D20" i="2"/>
  <c r="F12" i="2"/>
  <c r="F20" i="2" s="1"/>
  <c r="F22" i="2"/>
  <c r="F30" i="2" s="1"/>
  <c r="D51" i="2" l="1"/>
  <c r="F51" i="1"/>
  <c r="D51" i="1"/>
  <c r="F51" i="2"/>
</calcChain>
</file>

<file path=xl/sharedStrings.xml><?xml version="1.0" encoding="utf-8"?>
<sst xmlns="http://schemas.openxmlformats.org/spreadsheetml/2006/main" count="142" uniqueCount="64">
  <si>
    <t>Total</t>
  </si>
  <si>
    <t>Anzahl Stunden</t>
  </si>
  <si>
    <t>Kosten (CHF)</t>
  </si>
  <si>
    <t xml:space="preserve">Organisation </t>
  </si>
  <si>
    <t>Finanzbeitrag</t>
  </si>
  <si>
    <t>Finanzierung (CHF)</t>
  </si>
  <si>
    <t>Projekttitel</t>
  </si>
  <si>
    <t>Autor:</t>
  </si>
  <si>
    <t>Organisation</t>
  </si>
  <si>
    <t>Projektkosten</t>
  </si>
  <si>
    <t>Projektfinanzierung</t>
  </si>
  <si>
    <t>Umsetzung durch:</t>
  </si>
  <si>
    <t>Bemerkungen</t>
  </si>
  <si>
    <t>Zwischentotal Jahr 2022</t>
  </si>
  <si>
    <t>NRP-Anteil</t>
  </si>
  <si>
    <t>Zwischentotal Jahr 2023</t>
  </si>
  <si>
    <t>Aktivität/Tätigkeit 2022</t>
  </si>
  <si>
    <t>Aktivität/Tätigkeit 2023</t>
  </si>
  <si>
    <t>Finanzierungsquelle 2022</t>
  </si>
  <si>
    <t>Beispielprojekt: Fiktiver Berg-Erlebnisspielplatz</t>
  </si>
  <si>
    <t>Tourismusverein XY, Gemeinde Z</t>
  </si>
  <si>
    <t>Projektinitianten</t>
  </si>
  <si>
    <t>Abklärungen Machbarkeit/Standortwahl/Gespräche Grundeigentümer</t>
  </si>
  <si>
    <t>Planung Spielplatz</t>
  </si>
  <si>
    <t>Externe Firma</t>
  </si>
  <si>
    <t>Vorarbeiten/Projektbegleitung</t>
  </si>
  <si>
    <t>Realisierung</t>
  </si>
  <si>
    <t>Marketingkosten</t>
  </si>
  <si>
    <t>Projektbegleitung</t>
  </si>
  <si>
    <t>Unvorhergesehenes</t>
  </si>
  <si>
    <t>ca. 5 % Gesamtkosten</t>
  </si>
  <si>
    <t>Eigene Mittel</t>
  </si>
  <si>
    <t>Crowdfunding</t>
  </si>
  <si>
    <t>Eigenleistungen</t>
  </si>
  <si>
    <t>Aus dem Eigenkapital der Projektinitianten</t>
  </si>
  <si>
    <t>Die eingesetzten Stunden werden als Eigenleistungen deklariert</t>
  </si>
  <si>
    <t>Planungskosten gem. Offerte</t>
  </si>
  <si>
    <t>Bau der Anlage durch eine externe Drittfirma gem. Offerte</t>
  </si>
  <si>
    <t>Einbindung des Angebots in bestehende Kanäle, Werbung, gem. Offerten</t>
  </si>
  <si>
    <t>Zwischentotal Jahr 2024</t>
  </si>
  <si>
    <t>Zwischentotal Jahr 2025</t>
  </si>
  <si>
    <t>Aktivität/Tätigkeit 2025</t>
  </si>
  <si>
    <t>Aktivität/Tätigkeit 2024</t>
  </si>
  <si>
    <t>Total Kosten (2022 - 2025)</t>
  </si>
  <si>
    <t>Total Finanzierung (2022 - 2025)</t>
  </si>
  <si>
    <t>Anzahl interne Stunden</t>
  </si>
  <si>
    <t>Leere Felder (weiss) sind auszufüllen, mit Füllfarbe versehene Felder sind mit Formeln belegt und nicht auszufüllen!</t>
  </si>
  <si>
    <t>externe Kosten oder Sachkosten</t>
  </si>
  <si>
    <t>NRP-Darlehen</t>
  </si>
  <si>
    <t>NRP-A-Fonds-Perdu</t>
  </si>
  <si>
    <t>Antrag NRP-Unterstützung
(A-Fonds-Perdu, oder Darlehen)</t>
  </si>
  <si>
    <t>Finanzielle Unterstützung</t>
  </si>
  <si>
    <t>Stiftung XY</t>
  </si>
  <si>
    <t>Sponsoring</t>
  </si>
  <si>
    <t>Zusätzliche Bemerkungen</t>
  </si>
  <si>
    <t>*) Angaben ob die Mittel geplant, in Aussicht gestellt oder bereits zugesichert sind</t>
  </si>
  <si>
    <t>Stand der Zusicherung*</t>
  </si>
  <si>
    <t>**) NRP-Anteil darf max. 50 Prozent betragen</t>
  </si>
  <si>
    <t>NRP-Anteil**</t>
  </si>
  <si>
    <t>Antrag NRP-Unterstützung
(À-Fonds-Perdu, oder Darlehen)</t>
  </si>
  <si>
    <t>Gönner</t>
  </si>
  <si>
    <t>Projektbudget - NRP Gesuch - REV Nidwalden &amp; Engelberg</t>
  </si>
  <si>
    <r>
      <t xml:space="preserve">interne Kosten
</t>
    </r>
    <r>
      <rPr>
        <b/>
        <sz val="10"/>
        <color theme="1"/>
        <rFont val="Corbel"/>
        <family val="2"/>
      </rPr>
      <t>(Stundenansatz CHF 80)</t>
    </r>
  </si>
  <si>
    <t>REV Nidwalden &amp; Engelberg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</si>
</sst>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_ [$CHF-807]\ * #,##0.00_ ;_ [$CHF-807]\ * \-#,##0.00_ ;_ [$CHF-807]\ * &quot;-&quot;??_ ;_ @_ "/>
  </numFmts>
  <fonts count="16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1"/>
      <color theme="1"/>
      <name val="Frutiger 45 Light"/>
      <scheme val="minor"/>
    </font>
    <font>
      <sz val="11"/>
      <color theme="1"/>
      <name val="Frutiger 45 Light"/>
      <scheme val="minor"/>
    </font>
    <font>
      <sz val="14"/>
      <color theme="1"/>
      <name val="Frutiger 45 Light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4"/>
      <color theme="1"/>
      <name val="Corbel"/>
      <family val="2"/>
    </font>
    <font>
      <i/>
      <sz val="11"/>
      <color theme="1"/>
      <name val="Corbel"/>
      <family val="2"/>
    </font>
    <font>
      <sz val="14"/>
      <color theme="1"/>
      <name val="Corbel"/>
      <family val="2"/>
    </font>
    <font>
      <b/>
      <sz val="18"/>
      <color theme="1"/>
      <name val="Corbel"/>
      <family val="2"/>
    </font>
    <font>
      <b/>
      <sz val="11"/>
      <color theme="0"/>
      <name val="Corbel"/>
      <family val="2"/>
    </font>
    <font>
      <b/>
      <sz val="11"/>
      <name val="Corbel"/>
      <family val="2"/>
    </font>
    <font>
      <b/>
      <i/>
      <sz val="11"/>
      <name val="Corbel"/>
      <family val="2"/>
    </font>
    <font>
      <b/>
      <sz val="12"/>
      <color theme="1"/>
      <name val="Corbel"/>
      <family val="2"/>
    </font>
    <font>
      <b/>
      <sz val="10"/>
      <color theme="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1" xfId="1" applyNumberFormat="1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4" fontId="5" fillId="3" borderId="10" xfId="1" applyNumberFormat="1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44" fontId="6" fillId="2" borderId="16" xfId="2" applyFont="1" applyFill="1" applyBorder="1" applyAlignment="1">
      <alignment horizontal="left" vertical="top"/>
    </xf>
    <xf numFmtId="44" fontId="6" fillId="2" borderId="23" xfId="2" applyFont="1" applyFill="1" applyBorder="1" applyAlignment="1">
      <alignment horizontal="left" vertical="top"/>
    </xf>
    <xf numFmtId="44" fontId="6" fillId="2" borderId="14" xfId="2" applyFont="1" applyFill="1" applyBorder="1" applyAlignment="1">
      <alignment horizontal="left" vertical="top"/>
    </xf>
    <xf numFmtId="44" fontId="6" fillId="2" borderId="19" xfId="2" applyFont="1" applyFill="1" applyBorder="1" applyAlignment="1">
      <alignment horizontal="left" vertical="top"/>
    </xf>
    <xf numFmtId="44" fontId="5" fillId="3" borderId="35" xfId="2" applyFont="1" applyFill="1" applyBorder="1" applyAlignment="1">
      <alignment horizontal="left" vertical="top"/>
    </xf>
    <xf numFmtId="44" fontId="6" fillId="2" borderId="17" xfId="2" applyFont="1" applyFill="1" applyBorder="1" applyAlignment="1">
      <alignment horizontal="left" vertical="top"/>
    </xf>
    <xf numFmtId="44" fontId="6" fillId="2" borderId="34" xfId="2" applyFont="1" applyFill="1" applyBorder="1" applyAlignment="1">
      <alignment horizontal="left" vertical="top"/>
    </xf>
    <xf numFmtId="44" fontId="5" fillId="3" borderId="3" xfId="2" applyFont="1" applyFill="1" applyBorder="1" applyAlignment="1">
      <alignment horizontal="left" vertical="top"/>
    </xf>
    <xf numFmtId="44" fontId="5" fillId="3" borderId="20" xfId="2" applyFont="1" applyFill="1" applyBorder="1" applyAlignment="1">
      <alignment horizontal="left" vertical="top"/>
    </xf>
    <xf numFmtId="44" fontId="5" fillId="3" borderId="18" xfId="2" applyFont="1" applyFill="1" applyBorder="1" applyAlignment="1">
      <alignment horizontal="left" vertical="top"/>
    </xf>
    <xf numFmtId="44" fontId="6" fillId="0" borderId="14" xfId="2" applyFont="1" applyBorder="1" applyAlignment="1">
      <alignment horizontal="left" vertical="top"/>
    </xf>
    <xf numFmtId="44" fontId="6" fillId="0" borderId="19" xfId="2" applyFont="1" applyBorder="1" applyAlignment="1">
      <alignment horizontal="left" vertical="top"/>
    </xf>
    <xf numFmtId="44" fontId="5" fillId="3" borderId="26" xfId="2" applyFont="1" applyFill="1" applyBorder="1" applyAlignment="1">
      <alignment horizontal="left" vertical="top"/>
    </xf>
    <xf numFmtId="165" fontId="6" fillId="2" borderId="14" xfId="2" applyNumberFormat="1" applyFont="1" applyFill="1" applyBorder="1" applyAlignment="1">
      <alignment horizontal="left" vertical="top"/>
    </xf>
    <xf numFmtId="164" fontId="13" fillId="4" borderId="1" xfId="1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3" borderId="20" xfId="1" applyNumberFormat="1" applyFont="1" applyFill="1" applyBorder="1" applyAlignment="1">
      <alignment horizontal="left" vertical="top"/>
    </xf>
    <xf numFmtId="164" fontId="13" fillId="4" borderId="42" xfId="1" applyNumberFormat="1" applyFont="1" applyFill="1" applyBorder="1" applyAlignment="1">
      <alignment horizontal="left" vertical="top" wrapText="1"/>
    </xf>
    <xf numFmtId="165" fontId="6" fillId="2" borderId="19" xfId="2" applyNumberFormat="1" applyFont="1" applyFill="1" applyBorder="1" applyAlignment="1">
      <alignment horizontal="left" vertical="top"/>
    </xf>
    <xf numFmtId="165" fontId="6" fillId="2" borderId="29" xfId="2" applyNumberFormat="1" applyFont="1" applyFill="1" applyBorder="1" applyAlignment="1">
      <alignment horizontal="left" vertical="top"/>
    </xf>
    <xf numFmtId="44" fontId="12" fillId="5" borderId="7" xfId="2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165" fontId="6" fillId="3" borderId="25" xfId="2" applyNumberFormat="1" applyFont="1" applyFill="1" applyBorder="1" applyAlignment="1">
      <alignment horizontal="left" vertical="top"/>
    </xf>
    <xf numFmtId="165" fontId="6" fillId="3" borderId="26" xfId="2" applyNumberFormat="1" applyFont="1" applyFill="1" applyBorder="1" applyAlignment="1">
      <alignment horizontal="left" vertical="top"/>
    </xf>
    <xf numFmtId="165" fontId="5" fillId="3" borderId="26" xfId="2" applyNumberFormat="1" applyFont="1" applyFill="1" applyBorder="1" applyAlignment="1">
      <alignment horizontal="left" vertical="top"/>
    </xf>
    <xf numFmtId="165" fontId="5" fillId="3" borderId="28" xfId="2" applyNumberFormat="1" applyFont="1" applyFill="1" applyBorder="1" applyAlignment="1">
      <alignment horizontal="left" vertical="top"/>
    </xf>
    <xf numFmtId="44" fontId="5" fillId="3" borderId="37" xfId="2" applyFont="1" applyFill="1" applyBorder="1" applyAlignment="1">
      <alignment horizontal="left" vertical="top"/>
    </xf>
    <xf numFmtId="44" fontId="12" fillId="0" borderId="7" xfId="2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14" fillId="6" borderId="36" xfId="0" applyFont="1" applyFill="1" applyBorder="1" applyAlignment="1">
      <alignment horizontal="left" vertical="top"/>
    </xf>
    <xf numFmtId="0" fontId="14" fillId="6" borderId="37" xfId="0" applyFont="1" applyFill="1" applyBorder="1" applyAlignment="1">
      <alignment horizontal="left" vertical="top"/>
    </xf>
    <xf numFmtId="0" fontId="14" fillId="6" borderId="38" xfId="0" applyFont="1" applyFill="1" applyBorder="1" applyAlignment="1">
      <alignment horizontal="left" vertical="top"/>
    </xf>
    <xf numFmtId="0" fontId="14" fillId="6" borderId="3" xfId="0" applyFont="1" applyFill="1" applyBorder="1" applyAlignment="1">
      <alignment horizontal="left" vertical="top"/>
    </xf>
    <xf numFmtId="0" fontId="14" fillId="6" borderId="10" xfId="0" applyFont="1" applyFill="1" applyBorder="1" applyAlignment="1">
      <alignment horizontal="left" vertical="top" wrapText="1"/>
    </xf>
    <xf numFmtId="0" fontId="14" fillId="6" borderId="5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left" vertical="top" wrapText="1"/>
    </xf>
    <xf numFmtId="0" fontId="14" fillId="6" borderId="5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7" fillId="6" borderId="20" xfId="0" applyFont="1" applyFill="1" applyBorder="1" applyAlignment="1">
      <alignment horizontal="left" vertical="top"/>
    </xf>
    <xf numFmtId="44" fontId="7" fillId="6" borderId="3" xfId="2" applyFont="1" applyFill="1" applyBorder="1" applyAlignment="1">
      <alignment horizontal="left" vertical="top"/>
    </xf>
    <xf numFmtId="44" fontId="7" fillId="6" borderId="5" xfId="2" applyFont="1" applyFill="1" applyBorder="1" applyAlignment="1">
      <alignment horizontal="left" vertical="top"/>
    </xf>
    <xf numFmtId="0" fontId="14" fillId="6" borderId="18" xfId="0" applyFont="1" applyFill="1" applyBorder="1" applyAlignment="1">
      <alignment horizontal="left" vertical="top" wrapText="1"/>
    </xf>
    <xf numFmtId="44" fontId="7" fillId="6" borderId="43" xfId="2" applyFont="1" applyFill="1" applyBorder="1" applyAlignment="1">
      <alignment horizontal="left" vertical="top"/>
    </xf>
    <xf numFmtId="164" fontId="9" fillId="6" borderId="27" xfId="0" applyNumberFormat="1" applyFont="1" applyFill="1" applyBorder="1" applyAlignment="1">
      <alignment horizontal="left" vertical="top"/>
    </xf>
    <xf numFmtId="0" fontId="5" fillId="6" borderId="7" xfId="0" applyNumberFormat="1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164" fontId="9" fillId="6" borderId="9" xfId="0" applyNumberFormat="1" applyFont="1" applyFill="1" applyBorder="1" applyAlignment="1">
      <alignment horizontal="left" vertical="top"/>
    </xf>
    <xf numFmtId="0" fontId="14" fillId="6" borderId="46" xfId="0" applyFont="1" applyFill="1" applyBorder="1" applyAlignment="1">
      <alignment horizontal="left" vertical="top" wrapText="1"/>
    </xf>
    <xf numFmtId="9" fontId="11" fillId="6" borderId="7" xfId="0" applyNumberFormat="1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 vertical="top"/>
    </xf>
    <xf numFmtId="164" fontId="12" fillId="0" borderId="44" xfId="1" applyNumberFormat="1" applyFont="1" applyFill="1" applyBorder="1" applyAlignment="1">
      <alignment horizontal="left" vertical="top" wrapText="1"/>
    </xf>
    <xf numFmtId="164" fontId="12" fillId="0" borderId="45" xfId="1" applyNumberFormat="1" applyFont="1" applyFill="1" applyBorder="1" applyAlignment="1">
      <alignment horizontal="left" vertical="top"/>
    </xf>
    <xf numFmtId="164" fontId="12" fillId="5" borderId="20" xfId="1" applyNumberFormat="1" applyFont="1" applyFill="1" applyBorder="1" applyAlignment="1">
      <alignment horizontal="center" vertical="top"/>
    </xf>
    <xf numFmtId="164" fontId="12" fillId="5" borderId="8" xfId="1" applyNumberFormat="1" applyFont="1" applyFill="1" applyBorder="1" applyAlignment="1">
      <alignment horizontal="center" vertical="top"/>
    </xf>
    <xf numFmtId="0" fontId="14" fillId="6" borderId="7" xfId="0" applyFont="1" applyFill="1" applyBorder="1" applyAlignment="1">
      <alignment horizontal="left" vertical="top" wrapText="1"/>
    </xf>
    <xf numFmtId="0" fontId="14" fillId="6" borderId="9" xfId="0" applyFont="1" applyFill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164" fontId="5" fillId="3" borderId="7" xfId="1" applyNumberFormat="1" applyFont="1" applyFill="1" applyBorder="1" applyAlignment="1">
      <alignment horizontal="left" vertical="top"/>
    </xf>
    <xf numFmtId="164" fontId="5" fillId="3" borderId="10" xfId="1" applyNumberFormat="1" applyFont="1" applyFill="1" applyBorder="1" applyAlignment="1">
      <alignment horizontal="left" vertical="top"/>
    </xf>
    <xf numFmtId="0" fontId="14" fillId="6" borderId="11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164" fontId="9" fillId="6" borderId="7" xfId="0" applyNumberFormat="1" applyFont="1" applyFill="1" applyBorder="1" applyAlignment="1">
      <alignment horizontal="left" vertical="top"/>
    </xf>
    <xf numFmtId="164" fontId="9" fillId="6" borderId="9" xfId="0" applyNumberFormat="1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164" fontId="12" fillId="5" borderId="20" xfId="1" applyNumberFormat="1" applyFont="1" applyFill="1" applyBorder="1" applyAlignment="1">
      <alignment horizontal="left" vertical="top"/>
    </xf>
    <xf numFmtId="164" fontId="12" fillId="5" borderId="8" xfId="1" applyNumberFormat="1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</cellXfs>
  <cellStyles count="4">
    <cellStyle name="Komma" xfId="1" builtinId="3"/>
    <cellStyle name="Komma 2" xfId="3" xr:uid="{35BDA871-BF37-42F4-B322-643DA4B165B4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1038225</xdr:colOff>
      <xdr:row>1</xdr:row>
      <xdr:rowOff>114300</xdr:rowOff>
    </xdr:from>
    <xdr:to>
      <xdr:col>7</xdr:col>
      <xdr:colOff>2750958</xdr:colOff>
      <xdr:row>6</xdr:row>
      <xdr:rowOff>9525</xdr:rowOff>
    </xdr:to>
    <xdr:pic>
      <xdr:nvPicPr>
        <xdr:cNvPr id="4" name="Bild 6">
          <a:extLst>
            <a:ext uri="{FF2B5EF4-FFF2-40B4-BE49-F238E27FC236}">
              <a16:creationId xmlns:a16="http://schemas.microsoft.com/office/drawing/2014/main" id="{F3387B94-4A7C-49C8-90B9-CD4FF850C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3925" y="419100"/>
          <a:ext cx="3455808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285750</xdr:rowOff>
    </xdr:from>
    <xdr:to>
      <xdr:col>6</xdr:col>
      <xdr:colOff>3913008</xdr:colOff>
      <xdr:row>5</xdr:row>
      <xdr:rowOff>66675</xdr:rowOff>
    </xdr:to>
    <xdr:pic>
      <xdr:nvPicPr>
        <xdr:cNvPr id="3" name="Bild 6">
          <a:extLst>
            <a:ext uri="{FF2B5EF4-FFF2-40B4-BE49-F238E27FC236}">
              <a16:creationId xmlns:a16="http://schemas.microsoft.com/office/drawing/2014/main" id="{BCF3EE92-8C05-4453-8FC6-71D995524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0" y="285750"/>
          <a:ext cx="3455808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584125"/>
      </a:dk2>
      <a:lt2>
        <a:srgbClr val="FFCC00"/>
      </a:lt2>
      <a:accent1>
        <a:srgbClr val="F49E00"/>
      </a:accent1>
      <a:accent2>
        <a:srgbClr val="A51728"/>
      </a:accent2>
      <a:accent3>
        <a:srgbClr val="A5C400"/>
      </a:accent3>
      <a:accent4>
        <a:srgbClr val="3D6F1A"/>
      </a:accent4>
      <a:accent5>
        <a:srgbClr val="00B5D1"/>
      </a:accent5>
      <a:accent6>
        <a:srgbClr val="00545E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Normal="100" zoomScaleSheetLayoutView="80" workbookViewId="0">
      <selection activeCell="E5" sqref="E5"/>
    </sheetView>
  </sheetViews>
  <sheetFormatPr baseColWidth="10" defaultColWidth="11" defaultRowHeight="15"/>
  <cols>
    <col min="1" max="1" width="38.625" style="6" customWidth="1"/>
    <col min="2" max="2" width="32.125" style="6" customWidth="1"/>
    <col min="3" max="3" width="17.5" style="6" customWidth="1"/>
    <col min="4" max="4" width="22.125" style="6" customWidth="1"/>
    <col min="5" max="5" width="19.875" style="6" customWidth="1"/>
    <col min="6" max="6" width="18.25" style="6" bestFit="1" customWidth="1"/>
    <col min="7" max="7" width="22.875" style="6" customWidth="1"/>
    <col min="8" max="8" width="43" style="6" customWidth="1"/>
    <col min="9" max="9" width="14.625" style="6" customWidth="1"/>
    <col min="10" max="10" width="25.25" style="6" customWidth="1"/>
    <col min="11" max="16384" width="11" style="1"/>
  </cols>
  <sheetData>
    <row r="1" spans="1:10" ht="24" thickBot="1">
      <c r="A1" s="29" t="s">
        <v>61</v>
      </c>
    </row>
    <row r="2" spans="1:10" ht="15.75">
      <c r="A2" s="61" t="s">
        <v>6</v>
      </c>
      <c r="B2" s="83"/>
      <c r="C2" s="84"/>
    </row>
    <row r="3" spans="1:10" ht="15.75">
      <c r="A3" s="62" t="s">
        <v>7</v>
      </c>
      <c r="B3" s="85"/>
      <c r="C3" s="86"/>
    </row>
    <row r="4" spans="1:10" ht="16.5" thickBot="1">
      <c r="A4" s="63" t="s">
        <v>8</v>
      </c>
      <c r="B4" s="87"/>
      <c r="C4" s="88"/>
    </row>
    <row r="5" spans="1:10" ht="15.75" thickBot="1"/>
    <row r="6" spans="1:10" ht="15" customHeight="1">
      <c r="A6" s="89" t="s">
        <v>46</v>
      </c>
      <c r="B6" s="90"/>
      <c r="C6" s="91"/>
    </row>
    <row r="7" spans="1:10" ht="15.75" thickBot="1">
      <c r="A7" s="92"/>
      <c r="B7" s="93"/>
      <c r="C7" s="94"/>
      <c r="G7" s="8"/>
    </row>
    <row r="8" spans="1:10">
      <c r="A8" s="47"/>
      <c r="B8" s="47"/>
      <c r="C8" s="47"/>
      <c r="G8" s="8"/>
    </row>
    <row r="9" spans="1:10" ht="15.75" thickBot="1">
      <c r="J9" s="1"/>
    </row>
    <row r="10" spans="1:10" ht="19.5" thickBot="1">
      <c r="A10" s="7" t="s">
        <v>9</v>
      </c>
      <c r="D10" s="97" t="s">
        <v>2</v>
      </c>
      <c r="E10" s="98"/>
      <c r="F10" s="99"/>
      <c r="J10" s="1"/>
    </row>
    <row r="11" spans="1:10" ht="32.25" thickBot="1">
      <c r="A11" s="64" t="s">
        <v>16</v>
      </c>
      <c r="B11" s="65" t="s">
        <v>11</v>
      </c>
      <c r="C11" s="66" t="s">
        <v>45</v>
      </c>
      <c r="D11" s="67" t="s">
        <v>62</v>
      </c>
      <c r="E11" s="68" t="s">
        <v>47</v>
      </c>
      <c r="F11" s="69" t="s">
        <v>0</v>
      </c>
      <c r="G11" s="104" t="s">
        <v>12</v>
      </c>
      <c r="H11" s="105"/>
      <c r="J11" s="1"/>
    </row>
    <row r="12" spans="1:10">
      <c r="A12" s="9"/>
      <c r="B12" s="9"/>
      <c r="C12" s="10"/>
      <c r="D12" s="32">
        <f>C12*80</f>
        <v>0</v>
      </c>
      <c r="E12" s="33"/>
      <c r="F12" s="36">
        <f>SUM(D12:E12)</f>
        <v>0</v>
      </c>
      <c r="G12" s="106"/>
      <c r="H12" s="107"/>
      <c r="J12" s="1"/>
    </row>
    <row r="13" spans="1:10">
      <c r="A13" s="12"/>
      <c r="B13" s="12"/>
      <c r="C13" s="13"/>
      <c r="D13" s="34">
        <f t="shared" ref="D13:D29" si="0">C13*80</f>
        <v>0</v>
      </c>
      <c r="E13" s="35"/>
      <c r="F13" s="36">
        <f t="shared" ref="F13:F18" si="1">SUM(D13:E13)</f>
        <v>0</v>
      </c>
      <c r="G13" s="108"/>
      <c r="H13" s="109"/>
      <c r="J13" s="1"/>
    </row>
    <row r="14" spans="1:10">
      <c r="A14" s="12"/>
      <c r="B14" s="12"/>
      <c r="C14" s="13"/>
      <c r="D14" s="34">
        <f t="shared" si="0"/>
        <v>0</v>
      </c>
      <c r="E14" s="35"/>
      <c r="F14" s="36">
        <f t="shared" si="1"/>
        <v>0</v>
      </c>
      <c r="G14" s="108"/>
      <c r="H14" s="109"/>
      <c r="J14" s="1"/>
    </row>
    <row r="15" spans="1:10">
      <c r="A15" s="12"/>
      <c r="B15" s="12"/>
      <c r="C15" s="13"/>
      <c r="D15" s="34">
        <f t="shared" si="0"/>
        <v>0</v>
      </c>
      <c r="E15" s="35"/>
      <c r="F15" s="36">
        <f t="shared" si="1"/>
        <v>0</v>
      </c>
      <c r="G15" s="108"/>
      <c r="H15" s="109"/>
      <c r="J15" s="1"/>
    </row>
    <row r="16" spans="1:10">
      <c r="A16" s="12"/>
      <c r="B16" s="12"/>
      <c r="C16" s="13"/>
      <c r="D16" s="34">
        <f t="shared" si="0"/>
        <v>0</v>
      </c>
      <c r="E16" s="35"/>
      <c r="F16" s="36">
        <f t="shared" si="1"/>
        <v>0</v>
      </c>
      <c r="G16" s="108"/>
      <c r="H16" s="109"/>
      <c r="J16" s="1"/>
    </row>
    <row r="17" spans="1:10">
      <c r="A17" s="12"/>
      <c r="B17" s="12"/>
      <c r="C17" s="13"/>
      <c r="D17" s="34">
        <f t="shared" si="0"/>
        <v>0</v>
      </c>
      <c r="E17" s="35"/>
      <c r="F17" s="36">
        <f t="shared" si="1"/>
        <v>0</v>
      </c>
      <c r="G17" s="108"/>
      <c r="H17" s="109"/>
      <c r="J17" s="1"/>
    </row>
    <row r="18" spans="1:10">
      <c r="A18" s="12"/>
      <c r="B18" s="12"/>
      <c r="C18" s="13"/>
      <c r="D18" s="34">
        <f t="shared" si="0"/>
        <v>0</v>
      </c>
      <c r="E18" s="35"/>
      <c r="F18" s="36">
        <f t="shared" si="1"/>
        <v>0</v>
      </c>
      <c r="G18" s="108"/>
      <c r="H18" s="109"/>
      <c r="J18" s="1"/>
    </row>
    <row r="19" spans="1:10" ht="15.75" thickBot="1">
      <c r="A19" s="16"/>
      <c r="B19" s="16"/>
      <c r="C19" s="13"/>
      <c r="D19" s="37">
        <f t="shared" si="0"/>
        <v>0</v>
      </c>
      <c r="E19" s="38"/>
      <c r="F19" s="36">
        <f>SUM(D19:E19)</f>
        <v>0</v>
      </c>
      <c r="G19" s="108"/>
      <c r="H19" s="109"/>
      <c r="J19" s="1"/>
    </row>
    <row r="20" spans="1:10" s="4" customFormat="1" ht="15.75" thickBot="1">
      <c r="A20" s="95" t="s">
        <v>13</v>
      </c>
      <c r="B20" s="96"/>
      <c r="C20" s="48">
        <f>SUM(C12:C19)</f>
        <v>0</v>
      </c>
      <c r="D20" s="39">
        <f>SUM(D12:D19)</f>
        <v>0</v>
      </c>
      <c r="E20" s="40">
        <f>SUM(E12:E19)</f>
        <v>0</v>
      </c>
      <c r="F20" s="41">
        <f>SUM(F12:F19)</f>
        <v>0</v>
      </c>
      <c r="G20" s="110">
        <f>SUM(G12:G19)</f>
        <v>0</v>
      </c>
      <c r="H20" s="111"/>
      <c r="I20" s="18"/>
    </row>
    <row r="21" spans="1:10" s="4" customFormat="1" ht="32.25" thickBot="1">
      <c r="A21" s="64" t="s">
        <v>17</v>
      </c>
      <c r="B21" s="65" t="s">
        <v>11</v>
      </c>
      <c r="C21" s="66" t="s">
        <v>45</v>
      </c>
      <c r="D21" s="67" t="s">
        <v>62</v>
      </c>
      <c r="E21" s="68" t="s">
        <v>47</v>
      </c>
      <c r="F21" s="69" t="s">
        <v>0</v>
      </c>
      <c r="G21" s="112" t="s">
        <v>12</v>
      </c>
      <c r="H21" s="113"/>
      <c r="I21" s="18"/>
    </row>
    <row r="22" spans="1:10">
      <c r="A22" s="12"/>
      <c r="B22" s="12"/>
      <c r="C22" s="13"/>
      <c r="D22" s="42">
        <f t="shared" si="0"/>
        <v>0</v>
      </c>
      <c r="E22" s="43"/>
      <c r="F22" s="58">
        <f>SUM(D22:E22)</f>
        <v>0</v>
      </c>
      <c r="G22" s="114"/>
      <c r="H22" s="114"/>
      <c r="J22" s="1"/>
    </row>
    <row r="23" spans="1:10">
      <c r="A23" s="12"/>
      <c r="B23" s="12"/>
      <c r="C23" s="13"/>
      <c r="D23" s="42">
        <f t="shared" si="0"/>
        <v>0</v>
      </c>
      <c r="E23" s="43"/>
      <c r="F23" s="44">
        <f t="shared" ref="F23:F29" si="2">SUM(D23:E23)</f>
        <v>0</v>
      </c>
      <c r="G23" s="114"/>
      <c r="H23" s="114"/>
      <c r="J23" s="1"/>
    </row>
    <row r="24" spans="1:10">
      <c r="A24" s="12"/>
      <c r="B24" s="12"/>
      <c r="C24" s="13"/>
      <c r="D24" s="42">
        <f t="shared" si="0"/>
        <v>0</v>
      </c>
      <c r="E24" s="43"/>
      <c r="F24" s="44">
        <f t="shared" si="2"/>
        <v>0</v>
      </c>
      <c r="G24" s="114"/>
      <c r="H24" s="114"/>
      <c r="J24" s="1"/>
    </row>
    <row r="25" spans="1:10">
      <c r="A25" s="12"/>
      <c r="B25" s="12"/>
      <c r="C25" s="13"/>
      <c r="D25" s="42">
        <f t="shared" si="0"/>
        <v>0</v>
      </c>
      <c r="E25" s="43"/>
      <c r="F25" s="44">
        <f t="shared" si="2"/>
        <v>0</v>
      </c>
      <c r="G25" s="114"/>
      <c r="H25" s="114"/>
      <c r="J25" s="1"/>
    </row>
    <row r="26" spans="1:10">
      <c r="A26" s="12"/>
      <c r="B26" s="12"/>
      <c r="C26" s="13"/>
      <c r="D26" s="42">
        <f t="shared" si="0"/>
        <v>0</v>
      </c>
      <c r="E26" s="43"/>
      <c r="F26" s="44">
        <f t="shared" si="2"/>
        <v>0</v>
      </c>
      <c r="G26" s="114"/>
      <c r="H26" s="114"/>
      <c r="J26" s="1"/>
    </row>
    <row r="27" spans="1:10">
      <c r="A27" s="12"/>
      <c r="B27" s="12"/>
      <c r="C27" s="13"/>
      <c r="D27" s="42">
        <f t="shared" si="0"/>
        <v>0</v>
      </c>
      <c r="E27" s="43"/>
      <c r="F27" s="44">
        <f t="shared" si="2"/>
        <v>0</v>
      </c>
      <c r="G27" s="114"/>
      <c r="H27" s="114"/>
      <c r="J27" s="1"/>
    </row>
    <row r="28" spans="1:10">
      <c r="A28" s="12"/>
      <c r="B28" s="12"/>
      <c r="C28" s="13"/>
      <c r="D28" s="42">
        <f t="shared" si="0"/>
        <v>0</v>
      </c>
      <c r="E28" s="43"/>
      <c r="F28" s="44">
        <f t="shared" si="2"/>
        <v>0</v>
      </c>
      <c r="G28" s="114"/>
      <c r="H28" s="114"/>
      <c r="J28" s="1"/>
    </row>
    <row r="29" spans="1:10" ht="15.75" thickBot="1">
      <c r="A29" s="12"/>
      <c r="B29" s="12"/>
      <c r="C29" s="13"/>
      <c r="D29" s="42">
        <f t="shared" si="0"/>
        <v>0</v>
      </c>
      <c r="E29" s="43"/>
      <c r="F29" s="44">
        <f t="shared" si="2"/>
        <v>0</v>
      </c>
      <c r="G29" s="114"/>
      <c r="H29" s="114"/>
      <c r="J29" s="1"/>
    </row>
    <row r="30" spans="1:10" s="2" customFormat="1" ht="15.75" thickBot="1">
      <c r="A30" s="95" t="s">
        <v>15</v>
      </c>
      <c r="B30" s="96"/>
      <c r="C30" s="48">
        <f>SUM(C22:C29)</f>
        <v>0</v>
      </c>
      <c r="D30" s="39">
        <f>SUM(D22:D29)</f>
        <v>0</v>
      </c>
      <c r="E30" s="39">
        <f>SUM(E22:E29)</f>
        <v>0</v>
      </c>
      <c r="F30" s="41">
        <f>SUM(F22:F29)</f>
        <v>0</v>
      </c>
      <c r="G30" s="115"/>
      <c r="H30" s="116"/>
      <c r="I30" s="6"/>
    </row>
    <row r="31" spans="1:10" s="5" customFormat="1" ht="32.25" thickBot="1">
      <c r="A31" s="64" t="s">
        <v>42</v>
      </c>
      <c r="B31" s="65" t="s">
        <v>11</v>
      </c>
      <c r="C31" s="66" t="s">
        <v>45</v>
      </c>
      <c r="D31" s="67" t="s">
        <v>62</v>
      </c>
      <c r="E31" s="68" t="s">
        <v>47</v>
      </c>
      <c r="F31" s="69" t="s">
        <v>0</v>
      </c>
      <c r="G31" s="104" t="s">
        <v>12</v>
      </c>
      <c r="H31" s="105"/>
      <c r="I31" s="21"/>
    </row>
    <row r="32" spans="1:10">
      <c r="A32" s="9"/>
      <c r="B32" s="9"/>
      <c r="C32" s="10"/>
      <c r="D32" s="32">
        <f>C32*80</f>
        <v>0</v>
      </c>
      <c r="E32" s="33"/>
      <c r="F32" s="36">
        <f>SUM(D32:E32)</f>
        <v>0</v>
      </c>
      <c r="G32" s="117"/>
      <c r="H32" s="118"/>
      <c r="J32" s="1"/>
    </row>
    <row r="33" spans="1:10">
      <c r="A33" s="12"/>
      <c r="B33" s="12"/>
      <c r="C33" s="13"/>
      <c r="D33" s="34">
        <f t="shared" ref="D33:D39" si="3">C33*80</f>
        <v>0</v>
      </c>
      <c r="E33" s="35"/>
      <c r="F33" s="36">
        <f t="shared" ref="F33:F38" si="4">SUM(D33:E33)</f>
        <v>0</v>
      </c>
      <c r="G33" s="119"/>
      <c r="H33" s="120"/>
      <c r="J33" s="1"/>
    </row>
    <row r="34" spans="1:10">
      <c r="A34" s="12"/>
      <c r="B34" s="12"/>
      <c r="C34" s="13"/>
      <c r="D34" s="34">
        <f t="shared" si="3"/>
        <v>0</v>
      </c>
      <c r="E34" s="35"/>
      <c r="F34" s="36">
        <f t="shared" si="4"/>
        <v>0</v>
      </c>
      <c r="G34" s="119"/>
      <c r="H34" s="120"/>
      <c r="J34" s="1"/>
    </row>
    <row r="35" spans="1:10">
      <c r="A35" s="12"/>
      <c r="B35" s="12"/>
      <c r="C35" s="13"/>
      <c r="D35" s="34">
        <f t="shared" si="3"/>
        <v>0</v>
      </c>
      <c r="E35" s="35"/>
      <c r="F35" s="36">
        <f t="shared" si="4"/>
        <v>0</v>
      </c>
      <c r="G35" s="119"/>
      <c r="H35" s="120"/>
      <c r="J35" s="1"/>
    </row>
    <row r="36" spans="1:10" s="3" customFormat="1">
      <c r="A36" s="12"/>
      <c r="B36" s="12"/>
      <c r="C36" s="13"/>
      <c r="D36" s="34">
        <f t="shared" si="3"/>
        <v>0</v>
      </c>
      <c r="E36" s="35"/>
      <c r="F36" s="36">
        <f t="shared" si="4"/>
        <v>0</v>
      </c>
      <c r="G36" s="119"/>
      <c r="H36" s="120"/>
      <c r="I36" s="8"/>
    </row>
    <row r="37" spans="1:10">
      <c r="A37" s="12"/>
      <c r="B37" s="12"/>
      <c r="C37" s="13"/>
      <c r="D37" s="34">
        <f t="shared" si="3"/>
        <v>0</v>
      </c>
      <c r="E37" s="35"/>
      <c r="F37" s="36">
        <f t="shared" si="4"/>
        <v>0</v>
      </c>
      <c r="G37" s="119"/>
      <c r="H37" s="120"/>
      <c r="J37" s="1"/>
    </row>
    <row r="38" spans="1:10" s="3" customFormat="1">
      <c r="A38" s="12"/>
      <c r="B38" s="12"/>
      <c r="C38" s="13"/>
      <c r="D38" s="34">
        <f t="shared" si="3"/>
        <v>0</v>
      </c>
      <c r="E38" s="35"/>
      <c r="F38" s="36">
        <f t="shared" si="4"/>
        <v>0</v>
      </c>
      <c r="G38" s="119"/>
      <c r="H38" s="120"/>
      <c r="I38" s="8"/>
    </row>
    <row r="39" spans="1:10" s="3" customFormat="1" ht="15.75" thickBot="1">
      <c r="A39" s="16"/>
      <c r="B39" s="16"/>
      <c r="C39" s="13"/>
      <c r="D39" s="37">
        <f t="shared" si="3"/>
        <v>0</v>
      </c>
      <c r="E39" s="38"/>
      <c r="F39" s="36">
        <f>SUM(D39:E39)</f>
        <v>0</v>
      </c>
      <c r="G39" s="119"/>
      <c r="H39" s="120"/>
      <c r="I39" s="8"/>
    </row>
    <row r="40" spans="1:10" s="3" customFormat="1" ht="15.75" thickBot="1">
      <c r="A40" s="95" t="s">
        <v>39</v>
      </c>
      <c r="B40" s="96"/>
      <c r="C40" s="48">
        <f>SUM(C32:C39)</f>
        <v>0</v>
      </c>
      <c r="D40" s="39">
        <f>SUM(D32:D39)</f>
        <v>0</v>
      </c>
      <c r="E40" s="40">
        <f>SUM(E32:E39)</f>
        <v>0</v>
      </c>
      <c r="F40" s="41">
        <f>SUM(F32:F39)</f>
        <v>0</v>
      </c>
      <c r="G40" s="110">
        <f>SUM(G32:G39)</f>
        <v>0</v>
      </c>
      <c r="H40" s="111"/>
      <c r="I40" s="8"/>
    </row>
    <row r="41" spans="1:10" s="3" customFormat="1" ht="32.25" thickBot="1">
      <c r="A41" s="64" t="s">
        <v>41</v>
      </c>
      <c r="B41" s="65" t="s">
        <v>11</v>
      </c>
      <c r="C41" s="66" t="s">
        <v>45</v>
      </c>
      <c r="D41" s="67" t="s">
        <v>62</v>
      </c>
      <c r="E41" s="68" t="s">
        <v>47</v>
      </c>
      <c r="F41" s="69" t="s">
        <v>0</v>
      </c>
      <c r="G41" s="104" t="s">
        <v>12</v>
      </c>
      <c r="H41" s="105"/>
      <c r="I41" s="8"/>
    </row>
    <row r="42" spans="1:10" s="3" customFormat="1">
      <c r="A42" s="9"/>
      <c r="B42" s="9"/>
      <c r="C42" s="10"/>
      <c r="D42" s="32">
        <f>C42*80</f>
        <v>0</v>
      </c>
      <c r="E42" s="33"/>
      <c r="F42" s="36">
        <f>SUM(D42:E42)</f>
        <v>0</v>
      </c>
      <c r="G42" s="117"/>
      <c r="H42" s="118"/>
      <c r="I42" s="8"/>
    </row>
    <row r="43" spans="1:10" s="3" customFormat="1">
      <c r="A43" s="12"/>
      <c r="B43" s="12"/>
      <c r="C43" s="13"/>
      <c r="D43" s="34">
        <f t="shared" ref="D43:D49" si="5">C43*80</f>
        <v>0</v>
      </c>
      <c r="E43" s="35"/>
      <c r="F43" s="36">
        <f t="shared" ref="F43:F48" si="6">SUM(D43:E43)</f>
        <v>0</v>
      </c>
      <c r="G43" s="119"/>
      <c r="H43" s="120"/>
      <c r="I43" s="8"/>
    </row>
    <row r="44" spans="1:10">
      <c r="A44" s="12"/>
      <c r="B44" s="12"/>
      <c r="C44" s="13"/>
      <c r="D44" s="34">
        <f t="shared" si="5"/>
        <v>0</v>
      </c>
      <c r="E44" s="35"/>
      <c r="F44" s="36">
        <f t="shared" si="6"/>
        <v>0</v>
      </c>
      <c r="G44" s="119"/>
      <c r="H44" s="120"/>
      <c r="J44" s="1"/>
    </row>
    <row r="45" spans="1:10">
      <c r="A45" s="12"/>
      <c r="B45" s="12"/>
      <c r="C45" s="13"/>
      <c r="D45" s="34">
        <f t="shared" si="5"/>
        <v>0</v>
      </c>
      <c r="E45" s="35"/>
      <c r="F45" s="36">
        <f t="shared" si="6"/>
        <v>0</v>
      </c>
      <c r="G45" s="119"/>
      <c r="H45" s="120"/>
      <c r="J45" s="1"/>
    </row>
    <row r="46" spans="1:10">
      <c r="A46" s="12"/>
      <c r="B46" s="12"/>
      <c r="C46" s="13"/>
      <c r="D46" s="34">
        <f t="shared" si="5"/>
        <v>0</v>
      </c>
      <c r="E46" s="35"/>
      <c r="F46" s="36">
        <f t="shared" si="6"/>
        <v>0</v>
      </c>
      <c r="G46" s="119"/>
      <c r="H46" s="120"/>
      <c r="J46" s="1"/>
    </row>
    <row r="47" spans="1:10">
      <c r="A47" s="12"/>
      <c r="B47" s="12"/>
      <c r="C47" s="13"/>
      <c r="D47" s="34">
        <f t="shared" si="5"/>
        <v>0</v>
      </c>
      <c r="E47" s="35"/>
      <c r="F47" s="36">
        <f t="shared" si="6"/>
        <v>0</v>
      </c>
      <c r="G47" s="119"/>
      <c r="H47" s="120"/>
      <c r="J47" s="1"/>
    </row>
    <row r="48" spans="1:10">
      <c r="A48" s="12"/>
      <c r="B48" s="12"/>
      <c r="C48" s="13"/>
      <c r="D48" s="34">
        <f t="shared" si="5"/>
        <v>0</v>
      </c>
      <c r="E48" s="35"/>
      <c r="F48" s="36">
        <f t="shared" si="6"/>
        <v>0</v>
      </c>
      <c r="G48" s="119"/>
      <c r="H48" s="120"/>
      <c r="J48" s="1"/>
    </row>
    <row r="49" spans="1:10" ht="15.75" thickBot="1">
      <c r="A49" s="16"/>
      <c r="B49" s="16"/>
      <c r="C49" s="13"/>
      <c r="D49" s="37">
        <f t="shared" si="5"/>
        <v>0</v>
      </c>
      <c r="E49" s="38"/>
      <c r="F49" s="36">
        <f>SUM(D49:E49)</f>
        <v>0</v>
      </c>
      <c r="G49" s="119"/>
      <c r="H49" s="120"/>
      <c r="J49" s="1"/>
    </row>
    <row r="50" spans="1:10" ht="15.75" thickBot="1">
      <c r="A50" s="95" t="s">
        <v>40</v>
      </c>
      <c r="B50" s="96"/>
      <c r="C50" s="48">
        <f>SUM(C42:C49)</f>
        <v>0</v>
      </c>
      <c r="D50" s="39">
        <f>SUM(D42:D49)</f>
        <v>0</v>
      </c>
      <c r="E50" s="40">
        <f>SUM(E42:E49)</f>
        <v>0</v>
      </c>
      <c r="F50" s="41">
        <f>SUM(F42:F49)</f>
        <v>0</v>
      </c>
      <c r="G50" s="110">
        <f>SUM(G42:G49)</f>
        <v>0</v>
      </c>
      <c r="H50" s="111"/>
      <c r="J50" s="1"/>
    </row>
    <row r="51" spans="1:10" ht="19.5" thickBot="1">
      <c r="A51" s="70" t="s">
        <v>43</v>
      </c>
      <c r="B51" s="71"/>
      <c r="C51" s="72"/>
      <c r="D51" s="73">
        <f>D20+D30+D40+D50</f>
        <v>0</v>
      </c>
      <c r="E51" s="73">
        <f>E20+E30+E40+E50</f>
        <v>0</v>
      </c>
      <c r="F51" s="74">
        <f>F20+F30+F40+F50</f>
        <v>0</v>
      </c>
      <c r="G51" s="121"/>
      <c r="H51" s="122"/>
      <c r="J51" s="1"/>
    </row>
    <row r="52" spans="1:10">
      <c r="A52" s="22"/>
      <c r="B52" s="22"/>
      <c r="C52" s="22"/>
      <c r="D52" s="23"/>
      <c r="E52" s="23"/>
      <c r="F52" s="23"/>
      <c r="G52" s="24"/>
      <c r="J52" s="1"/>
    </row>
    <row r="53" spans="1:10">
      <c r="A53" s="22"/>
      <c r="B53" s="22"/>
      <c r="C53" s="22"/>
      <c r="D53" s="23"/>
      <c r="E53" s="23"/>
      <c r="F53" s="23"/>
      <c r="G53" s="24"/>
      <c r="J53" s="1"/>
    </row>
    <row r="54" spans="1:10">
      <c r="A54" s="22"/>
      <c r="B54" s="22"/>
      <c r="C54" s="22"/>
      <c r="D54" s="23"/>
      <c r="E54" s="23"/>
      <c r="F54" s="23"/>
      <c r="G54" s="24"/>
      <c r="J54" s="1"/>
    </row>
    <row r="55" spans="1:10" ht="15.75" thickBot="1">
      <c r="A55" s="22"/>
      <c r="B55" s="22"/>
      <c r="C55" s="22"/>
      <c r="D55" s="23"/>
      <c r="E55" s="23"/>
      <c r="F55" s="23"/>
      <c r="G55" s="24"/>
      <c r="J55" s="1"/>
    </row>
    <row r="56" spans="1:10" ht="19.5" thickBot="1">
      <c r="A56" s="7" t="s">
        <v>10</v>
      </c>
      <c r="B56" s="8"/>
      <c r="C56" s="8"/>
      <c r="D56" s="97" t="s">
        <v>5</v>
      </c>
      <c r="E56" s="98"/>
      <c r="F56" s="99"/>
      <c r="G56" s="8"/>
    </row>
    <row r="57" spans="1:10" s="2" customFormat="1" ht="16.5" thickBot="1">
      <c r="A57" s="64" t="s">
        <v>18</v>
      </c>
      <c r="B57" s="65" t="s">
        <v>3</v>
      </c>
      <c r="C57" s="69" t="s">
        <v>1</v>
      </c>
      <c r="D57" s="67" t="s">
        <v>33</v>
      </c>
      <c r="E57" s="68" t="s">
        <v>4</v>
      </c>
      <c r="F57" s="69" t="s">
        <v>0</v>
      </c>
      <c r="G57" s="75" t="s">
        <v>56</v>
      </c>
      <c r="H57" s="75" t="s">
        <v>54</v>
      </c>
      <c r="I57" s="6"/>
      <c r="J57" s="6"/>
    </row>
    <row r="58" spans="1:10" s="2" customFormat="1">
      <c r="A58" s="19"/>
      <c r="B58" s="25"/>
      <c r="C58" s="26"/>
      <c r="D58" s="45">
        <f t="shared" ref="D58:D64" si="7">C58*80</f>
        <v>0</v>
      </c>
      <c r="E58" s="50"/>
      <c r="F58" s="54">
        <f t="shared" ref="F58:F64" si="8">SUM(D58:E58)</f>
        <v>0</v>
      </c>
      <c r="G58" s="11"/>
      <c r="H58" s="11"/>
      <c r="I58" s="6"/>
      <c r="J58" s="6"/>
    </row>
    <row r="59" spans="1:10" s="2" customFormat="1">
      <c r="A59" s="19"/>
      <c r="B59" s="25"/>
      <c r="C59" s="26"/>
      <c r="D59" s="45">
        <f t="shared" si="7"/>
        <v>0</v>
      </c>
      <c r="E59" s="50"/>
      <c r="F59" s="55">
        <f t="shared" si="8"/>
        <v>0</v>
      </c>
      <c r="G59" s="14"/>
      <c r="H59" s="14"/>
      <c r="I59" s="6"/>
      <c r="J59" s="6"/>
    </row>
    <row r="60" spans="1:10" s="2" customFormat="1">
      <c r="A60" s="19"/>
      <c r="B60" s="25"/>
      <c r="C60" s="26"/>
      <c r="D60" s="45">
        <f t="shared" si="7"/>
        <v>0</v>
      </c>
      <c r="E60" s="50"/>
      <c r="F60" s="55">
        <f t="shared" si="8"/>
        <v>0</v>
      </c>
      <c r="G60" s="14"/>
      <c r="H60" s="14"/>
      <c r="I60" s="6"/>
      <c r="J60" s="6"/>
    </row>
    <row r="61" spans="1:10" s="2" customFormat="1">
      <c r="A61" s="19"/>
      <c r="B61" s="25"/>
      <c r="C61" s="26"/>
      <c r="D61" s="45">
        <f t="shared" si="7"/>
        <v>0</v>
      </c>
      <c r="E61" s="50"/>
      <c r="F61" s="55">
        <f t="shared" si="8"/>
        <v>0</v>
      </c>
      <c r="G61" s="14"/>
      <c r="H61" s="14"/>
      <c r="I61" s="6"/>
      <c r="J61" s="6"/>
    </row>
    <row r="62" spans="1:10" s="2" customFormat="1">
      <c r="A62" s="19"/>
      <c r="B62" s="25"/>
      <c r="C62" s="26"/>
      <c r="D62" s="45">
        <f t="shared" si="7"/>
        <v>0</v>
      </c>
      <c r="E62" s="50"/>
      <c r="F62" s="55">
        <f t="shared" si="8"/>
        <v>0</v>
      </c>
      <c r="G62" s="14"/>
      <c r="H62" s="14"/>
      <c r="I62" s="6"/>
      <c r="J62" s="6"/>
    </row>
    <row r="63" spans="1:10">
      <c r="A63" s="19"/>
      <c r="B63" s="25"/>
      <c r="C63" s="26"/>
      <c r="D63" s="45">
        <f t="shared" si="7"/>
        <v>0</v>
      </c>
      <c r="E63" s="50"/>
      <c r="F63" s="55">
        <f t="shared" si="8"/>
        <v>0</v>
      </c>
      <c r="G63" s="14"/>
      <c r="H63" s="14"/>
    </row>
    <row r="64" spans="1:10" ht="15.75" thickBot="1">
      <c r="A64" s="19"/>
      <c r="B64" s="25"/>
      <c r="C64" s="26"/>
      <c r="D64" s="45">
        <f t="shared" si="7"/>
        <v>0</v>
      </c>
      <c r="E64" s="51"/>
      <c r="F64" s="55">
        <f t="shared" si="8"/>
        <v>0</v>
      </c>
      <c r="G64" s="14"/>
      <c r="H64" s="14"/>
    </row>
    <row r="65" spans="1:8" ht="15.75" thickBot="1">
      <c r="A65" s="100" t="s">
        <v>59</v>
      </c>
      <c r="B65" s="46"/>
      <c r="C65" s="102" t="s">
        <v>49</v>
      </c>
      <c r="D65" s="103"/>
      <c r="E65" s="59"/>
      <c r="F65" s="56">
        <f>E65</f>
        <v>0</v>
      </c>
      <c r="G65" s="53"/>
      <c r="H65" s="53"/>
    </row>
    <row r="66" spans="1:8" ht="15.75" thickBot="1">
      <c r="A66" s="101"/>
      <c r="B66" s="49"/>
      <c r="C66" s="102" t="s">
        <v>48</v>
      </c>
      <c r="D66" s="103"/>
      <c r="E66" s="59"/>
      <c r="F66" s="57">
        <f>E66</f>
        <v>0</v>
      </c>
      <c r="G66" s="53"/>
      <c r="H66" s="53"/>
    </row>
    <row r="67" spans="1:8" ht="19.5" thickBot="1">
      <c r="A67" s="70" t="s">
        <v>44</v>
      </c>
      <c r="B67" s="71"/>
      <c r="C67" s="72"/>
      <c r="D67" s="73">
        <f>SUM(D58:D64)</f>
        <v>0</v>
      </c>
      <c r="E67" s="76">
        <f>SUM(E58:E66)</f>
        <v>0</v>
      </c>
      <c r="F67" s="73">
        <f>SUM(F58:F66)</f>
        <v>0</v>
      </c>
      <c r="G67" s="77"/>
      <c r="H67" s="77"/>
    </row>
    <row r="68" spans="1:8">
      <c r="D68" s="8"/>
      <c r="E68" s="8"/>
    </row>
    <row r="69" spans="1:8">
      <c r="D69" s="8"/>
      <c r="E69" s="8"/>
    </row>
    <row r="70" spans="1:8" ht="15.75" thickBot="1">
      <c r="D70" s="8"/>
      <c r="E70" s="8"/>
    </row>
    <row r="71" spans="1:8" ht="15.75" thickBot="1">
      <c r="A71" s="60"/>
      <c r="B71" s="22"/>
      <c r="D71" s="8"/>
      <c r="E71" s="78" t="e">
        <f>(F65+F66)/F67</f>
        <v>#DIV/0!</v>
      </c>
      <c r="F71" s="79" t="s">
        <v>58</v>
      </c>
      <c r="G71" s="1"/>
    </row>
    <row r="74" spans="1:8">
      <c r="A74" s="6" t="s">
        <v>55</v>
      </c>
    </row>
    <row r="75" spans="1:8">
      <c r="A75" s="6" t="s">
        <v>57</v>
      </c>
    </row>
  </sheetData>
  <mergeCells count="54">
    <mergeCell ref="G49:H49"/>
    <mergeCell ref="G50:H50"/>
    <mergeCell ref="G51:H51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A65:A66"/>
    <mergeCell ref="C65:D65"/>
    <mergeCell ref="C66:D66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D10:F10"/>
    <mergeCell ref="A30:B30"/>
    <mergeCell ref="A50:B50"/>
    <mergeCell ref="A40:B40"/>
    <mergeCell ref="D56:F56"/>
    <mergeCell ref="B2:C2"/>
    <mergeCell ref="B3:C3"/>
    <mergeCell ref="B4:C4"/>
    <mergeCell ref="A6:C7"/>
    <mergeCell ref="A20:B20"/>
  </mergeCells>
  <pageMargins left="0.7" right="0.7" top="0.78740157499999996" bottom="0.78740157499999996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workbookViewId="0"/>
  </sheetViews>
  <sheetFormatPr baseColWidth="10" defaultRowHeight="14.25"/>
  <cols>
    <col min="1" max="1" width="38.625" customWidth="1"/>
    <col min="2" max="2" width="32.125" customWidth="1"/>
    <col min="3" max="3" width="17.5" customWidth="1"/>
    <col min="4" max="4" width="22.125" customWidth="1"/>
    <col min="5" max="5" width="19.875" customWidth="1"/>
    <col min="6" max="6" width="18.25" bestFit="1" customWidth="1"/>
    <col min="7" max="7" width="59.75" bestFit="1" customWidth="1"/>
  </cols>
  <sheetData>
    <row r="1" spans="1:7" ht="24" thickBot="1">
      <c r="A1" s="29" t="s">
        <v>61</v>
      </c>
      <c r="B1" s="6"/>
      <c r="C1" s="6"/>
      <c r="D1" s="6"/>
      <c r="E1" s="6"/>
      <c r="F1" s="6"/>
      <c r="G1" s="6"/>
    </row>
    <row r="2" spans="1:7" ht="15.75">
      <c r="A2" s="61" t="s">
        <v>6</v>
      </c>
      <c r="B2" s="117" t="s">
        <v>19</v>
      </c>
      <c r="C2" s="123"/>
      <c r="D2" s="6"/>
      <c r="E2" s="6"/>
      <c r="F2" s="6"/>
      <c r="G2" s="6"/>
    </row>
    <row r="3" spans="1:7" ht="15.75">
      <c r="A3" s="62" t="s">
        <v>7</v>
      </c>
      <c r="B3" s="119" t="s">
        <v>63</v>
      </c>
      <c r="C3" s="124"/>
      <c r="D3" s="6"/>
      <c r="E3" s="6"/>
      <c r="F3" s="6"/>
      <c r="G3" s="6"/>
    </row>
    <row r="4" spans="1:7" ht="16.5" thickBot="1">
      <c r="A4" s="63" t="s">
        <v>8</v>
      </c>
      <c r="B4" s="125" t="s">
        <v>20</v>
      </c>
      <c r="C4" s="126"/>
      <c r="D4" s="6"/>
      <c r="E4" s="6"/>
      <c r="F4" s="6"/>
      <c r="G4" s="6"/>
    </row>
    <row r="5" spans="1:7" ht="15.75" thickBot="1">
      <c r="A5" s="6"/>
      <c r="B5" s="6"/>
      <c r="C5" s="6"/>
      <c r="D5" s="6"/>
      <c r="E5" s="6"/>
      <c r="F5" s="6"/>
      <c r="G5" s="6"/>
    </row>
    <row r="6" spans="1:7" ht="15" customHeight="1">
      <c r="A6" s="89" t="s">
        <v>46</v>
      </c>
      <c r="B6" s="90"/>
      <c r="C6" s="91"/>
      <c r="D6" s="6"/>
      <c r="E6" s="6"/>
      <c r="F6" s="6"/>
      <c r="G6" s="6"/>
    </row>
    <row r="7" spans="1:7" ht="15.75" thickBot="1">
      <c r="A7" s="92"/>
      <c r="B7" s="93"/>
      <c r="C7" s="94"/>
      <c r="D7" s="6"/>
      <c r="E7" s="6"/>
      <c r="F7" s="6"/>
      <c r="G7" s="8"/>
    </row>
    <row r="8" spans="1:7" ht="15">
      <c r="A8" s="47"/>
      <c r="B8" s="47"/>
      <c r="C8" s="47"/>
      <c r="D8" s="6"/>
      <c r="E8" s="6"/>
      <c r="F8" s="6"/>
      <c r="G8" s="8"/>
    </row>
    <row r="9" spans="1:7" ht="15.75" thickBot="1">
      <c r="A9" s="6"/>
      <c r="B9" s="6"/>
      <c r="C9" s="6"/>
      <c r="D9" s="6"/>
      <c r="E9" s="6"/>
      <c r="F9" s="6"/>
      <c r="G9" s="6"/>
    </row>
    <row r="10" spans="1:7" ht="19.5" thickBot="1">
      <c r="A10" s="7" t="s">
        <v>9</v>
      </c>
      <c r="B10" s="6"/>
      <c r="C10" s="6"/>
      <c r="D10" s="97" t="s">
        <v>2</v>
      </c>
      <c r="E10" s="98"/>
      <c r="F10" s="99"/>
      <c r="G10" s="6"/>
    </row>
    <row r="11" spans="1:7" ht="32.25" thickBot="1">
      <c r="A11" s="64" t="s">
        <v>16</v>
      </c>
      <c r="B11" s="65" t="s">
        <v>11</v>
      </c>
      <c r="C11" s="66" t="s">
        <v>45</v>
      </c>
      <c r="D11" s="67" t="s">
        <v>62</v>
      </c>
      <c r="E11" s="68" t="s">
        <v>47</v>
      </c>
      <c r="F11" s="69" t="s">
        <v>0</v>
      </c>
      <c r="G11" s="75" t="s">
        <v>12</v>
      </c>
    </row>
    <row r="12" spans="1:7" ht="15">
      <c r="A12" s="9" t="s">
        <v>25</v>
      </c>
      <c r="B12" s="9" t="s">
        <v>21</v>
      </c>
      <c r="C12" s="10">
        <v>50</v>
      </c>
      <c r="D12" s="32">
        <f>C12*80</f>
        <v>4000</v>
      </c>
      <c r="E12" s="33"/>
      <c r="F12" s="36">
        <f>SUM(D12:E12)</f>
        <v>4000</v>
      </c>
      <c r="G12" s="11" t="s">
        <v>22</v>
      </c>
    </row>
    <row r="13" spans="1:7" ht="15">
      <c r="A13" s="12" t="s">
        <v>23</v>
      </c>
      <c r="B13" s="12" t="s">
        <v>24</v>
      </c>
      <c r="C13" s="13"/>
      <c r="D13" s="34">
        <f t="shared" ref="D13:D29" si="0">C13*80</f>
        <v>0</v>
      </c>
      <c r="E13" s="35">
        <v>5000</v>
      </c>
      <c r="F13" s="36">
        <f t="shared" ref="F13:F18" si="1">SUM(D13:E13)</f>
        <v>5000</v>
      </c>
      <c r="G13" s="14" t="s">
        <v>36</v>
      </c>
    </row>
    <row r="14" spans="1:7" ht="15">
      <c r="A14" s="12"/>
      <c r="B14" s="12"/>
      <c r="C14" s="13"/>
      <c r="D14" s="34">
        <f t="shared" si="0"/>
        <v>0</v>
      </c>
      <c r="E14" s="35"/>
      <c r="F14" s="36">
        <f t="shared" si="1"/>
        <v>0</v>
      </c>
      <c r="G14" s="15"/>
    </row>
    <row r="15" spans="1:7" ht="15">
      <c r="A15" s="12"/>
      <c r="B15" s="12"/>
      <c r="C15" s="13"/>
      <c r="D15" s="34">
        <f t="shared" si="0"/>
        <v>0</v>
      </c>
      <c r="E15" s="35"/>
      <c r="F15" s="36">
        <f t="shared" si="1"/>
        <v>0</v>
      </c>
      <c r="G15" s="14"/>
    </row>
    <row r="16" spans="1:7" ht="15">
      <c r="A16" s="12"/>
      <c r="B16" s="12"/>
      <c r="C16" s="13"/>
      <c r="D16" s="34">
        <f t="shared" si="0"/>
        <v>0</v>
      </c>
      <c r="E16" s="35"/>
      <c r="F16" s="36">
        <f t="shared" si="1"/>
        <v>0</v>
      </c>
      <c r="G16" s="14"/>
    </row>
    <row r="17" spans="1:7" ht="15">
      <c r="A17" s="12"/>
      <c r="B17" s="12"/>
      <c r="C17" s="13"/>
      <c r="D17" s="34">
        <f t="shared" si="0"/>
        <v>0</v>
      </c>
      <c r="E17" s="35"/>
      <c r="F17" s="36">
        <f t="shared" si="1"/>
        <v>0</v>
      </c>
      <c r="G17" s="14"/>
    </row>
    <row r="18" spans="1:7" ht="15">
      <c r="A18" s="12"/>
      <c r="B18" s="12"/>
      <c r="C18" s="13"/>
      <c r="D18" s="34">
        <f t="shared" si="0"/>
        <v>0</v>
      </c>
      <c r="E18" s="35"/>
      <c r="F18" s="36">
        <f t="shared" si="1"/>
        <v>0</v>
      </c>
      <c r="G18" s="14"/>
    </row>
    <row r="19" spans="1:7" ht="15.75" thickBot="1">
      <c r="A19" s="16"/>
      <c r="B19" s="16"/>
      <c r="C19" s="13"/>
      <c r="D19" s="37">
        <f t="shared" si="0"/>
        <v>0</v>
      </c>
      <c r="E19" s="38"/>
      <c r="F19" s="36">
        <f>SUM(D19:E19)</f>
        <v>0</v>
      </c>
      <c r="G19" s="17"/>
    </row>
    <row r="20" spans="1:7" ht="15.75" thickBot="1">
      <c r="A20" s="95" t="s">
        <v>13</v>
      </c>
      <c r="B20" s="96"/>
      <c r="C20" s="48">
        <f>SUM(C12:C19)</f>
        <v>50</v>
      </c>
      <c r="D20" s="39">
        <f>SUM(D12:D19)</f>
        <v>4000</v>
      </c>
      <c r="E20" s="40">
        <f>SUM(E12:E19)</f>
        <v>5000</v>
      </c>
      <c r="F20" s="41">
        <f>SUM(F12:F19)</f>
        <v>9000</v>
      </c>
      <c r="G20" s="30">
        <f>SUM(G12:G19)</f>
        <v>0</v>
      </c>
    </row>
    <row r="21" spans="1:7" ht="32.25" thickBot="1">
      <c r="A21" s="64" t="s">
        <v>17</v>
      </c>
      <c r="B21" s="65" t="s">
        <v>11</v>
      </c>
      <c r="C21" s="66" t="s">
        <v>45</v>
      </c>
      <c r="D21" s="67" t="s">
        <v>62</v>
      </c>
      <c r="E21" s="68" t="s">
        <v>47</v>
      </c>
      <c r="F21" s="69" t="s">
        <v>0</v>
      </c>
      <c r="G21" s="75" t="s">
        <v>12</v>
      </c>
    </row>
    <row r="22" spans="1:7" ht="15">
      <c r="A22" s="12" t="s">
        <v>26</v>
      </c>
      <c r="B22" s="12" t="s">
        <v>24</v>
      </c>
      <c r="C22" s="13"/>
      <c r="D22" s="42">
        <f t="shared" si="0"/>
        <v>0</v>
      </c>
      <c r="E22" s="43">
        <v>200000</v>
      </c>
      <c r="F22" s="44">
        <f>SUM(D22:E22)</f>
        <v>200000</v>
      </c>
      <c r="G22" s="20" t="s">
        <v>37</v>
      </c>
    </row>
    <row r="23" spans="1:7" ht="15">
      <c r="A23" s="12" t="s">
        <v>27</v>
      </c>
      <c r="B23" s="12" t="s">
        <v>21</v>
      </c>
      <c r="C23" s="13"/>
      <c r="D23" s="42">
        <f t="shared" si="0"/>
        <v>0</v>
      </c>
      <c r="E23" s="43">
        <v>10000</v>
      </c>
      <c r="F23" s="44">
        <f t="shared" ref="F23:F29" si="2">SUM(D23:E23)</f>
        <v>10000</v>
      </c>
      <c r="G23" s="20" t="s">
        <v>38</v>
      </c>
    </row>
    <row r="24" spans="1:7" ht="15">
      <c r="A24" s="12" t="s">
        <v>28</v>
      </c>
      <c r="B24" s="12" t="s">
        <v>21</v>
      </c>
      <c r="C24" s="13">
        <v>100</v>
      </c>
      <c r="D24" s="42">
        <f t="shared" si="0"/>
        <v>8000</v>
      </c>
      <c r="E24" s="43"/>
      <c r="F24" s="44">
        <f t="shared" si="2"/>
        <v>8000</v>
      </c>
      <c r="G24" s="20"/>
    </row>
    <row r="25" spans="1:7" ht="15">
      <c r="A25" s="12" t="s">
        <v>29</v>
      </c>
      <c r="B25" s="12"/>
      <c r="C25" s="13"/>
      <c r="D25" s="42">
        <f t="shared" si="0"/>
        <v>0</v>
      </c>
      <c r="E25" s="43">
        <v>13000</v>
      </c>
      <c r="F25" s="44">
        <f t="shared" si="2"/>
        <v>13000</v>
      </c>
      <c r="G25" s="20" t="s">
        <v>30</v>
      </c>
    </row>
    <row r="26" spans="1:7" ht="15">
      <c r="A26" s="12"/>
      <c r="B26" s="12"/>
      <c r="C26" s="13"/>
      <c r="D26" s="42">
        <f t="shared" si="0"/>
        <v>0</v>
      </c>
      <c r="E26" s="43"/>
      <c r="F26" s="44">
        <f t="shared" si="2"/>
        <v>0</v>
      </c>
      <c r="G26" s="20"/>
    </row>
    <row r="27" spans="1:7" ht="15">
      <c r="A27" s="12"/>
      <c r="B27" s="12"/>
      <c r="C27" s="13"/>
      <c r="D27" s="42">
        <f t="shared" si="0"/>
        <v>0</v>
      </c>
      <c r="E27" s="43"/>
      <c r="F27" s="44">
        <f t="shared" si="2"/>
        <v>0</v>
      </c>
      <c r="G27" s="20"/>
    </row>
    <row r="28" spans="1:7" ht="15">
      <c r="A28" s="12"/>
      <c r="B28" s="12"/>
      <c r="C28" s="13"/>
      <c r="D28" s="42">
        <f t="shared" si="0"/>
        <v>0</v>
      </c>
      <c r="E28" s="43"/>
      <c r="F28" s="44">
        <f t="shared" si="2"/>
        <v>0</v>
      </c>
      <c r="G28" s="20"/>
    </row>
    <row r="29" spans="1:7" ht="15.75" thickBot="1">
      <c r="A29" s="12"/>
      <c r="B29" s="12"/>
      <c r="C29" s="13"/>
      <c r="D29" s="42">
        <f t="shared" si="0"/>
        <v>0</v>
      </c>
      <c r="E29" s="43"/>
      <c r="F29" s="44">
        <f t="shared" si="2"/>
        <v>0</v>
      </c>
      <c r="G29" s="20"/>
    </row>
    <row r="30" spans="1:7" ht="15.75" thickBot="1">
      <c r="A30" s="115" t="s">
        <v>15</v>
      </c>
      <c r="B30" s="129"/>
      <c r="C30" s="48">
        <f>SUM(C22:C29)</f>
        <v>100</v>
      </c>
      <c r="D30" s="39">
        <f>SUM(D22:D29)</f>
        <v>8000</v>
      </c>
      <c r="E30" s="39">
        <f>SUM(E22:E29)</f>
        <v>223000</v>
      </c>
      <c r="F30" s="41">
        <f>SUM(F22:F29)</f>
        <v>231000</v>
      </c>
      <c r="G30" s="31"/>
    </row>
    <row r="31" spans="1:7" ht="32.25" thickBot="1">
      <c r="A31" s="64" t="s">
        <v>42</v>
      </c>
      <c r="B31" s="65" t="s">
        <v>11</v>
      </c>
      <c r="C31" s="66" t="s">
        <v>45</v>
      </c>
      <c r="D31" s="67" t="s">
        <v>62</v>
      </c>
      <c r="E31" s="68" t="s">
        <v>47</v>
      </c>
      <c r="F31" s="69" t="s">
        <v>0</v>
      </c>
      <c r="G31" s="75" t="s">
        <v>12</v>
      </c>
    </row>
    <row r="32" spans="1:7" ht="15">
      <c r="A32" s="9"/>
      <c r="B32" s="9"/>
      <c r="C32" s="10"/>
      <c r="D32" s="32">
        <f>C32*80</f>
        <v>0</v>
      </c>
      <c r="E32" s="33"/>
      <c r="F32" s="36">
        <f>SUM(D32:E32)</f>
        <v>0</v>
      </c>
      <c r="G32" s="11"/>
    </row>
    <row r="33" spans="1:7" ht="15">
      <c r="A33" s="12"/>
      <c r="B33" s="12"/>
      <c r="C33" s="13"/>
      <c r="D33" s="34">
        <f t="shared" ref="D33:D39" si="3">C33*80</f>
        <v>0</v>
      </c>
      <c r="E33" s="35"/>
      <c r="F33" s="36">
        <f t="shared" ref="F33:F38" si="4">SUM(D33:E33)</f>
        <v>0</v>
      </c>
      <c r="G33" s="14"/>
    </row>
    <row r="34" spans="1:7" ht="15">
      <c r="A34" s="12"/>
      <c r="B34" s="12"/>
      <c r="C34" s="13"/>
      <c r="D34" s="34">
        <f t="shared" si="3"/>
        <v>0</v>
      </c>
      <c r="E34" s="35"/>
      <c r="F34" s="36">
        <f t="shared" si="4"/>
        <v>0</v>
      </c>
      <c r="G34" s="15"/>
    </row>
    <row r="35" spans="1:7" ht="15">
      <c r="A35" s="12"/>
      <c r="B35" s="12"/>
      <c r="C35" s="13"/>
      <c r="D35" s="34">
        <f t="shared" si="3"/>
        <v>0</v>
      </c>
      <c r="E35" s="35"/>
      <c r="F35" s="36">
        <f t="shared" si="4"/>
        <v>0</v>
      </c>
      <c r="G35" s="14"/>
    </row>
    <row r="36" spans="1:7" ht="15">
      <c r="A36" s="12"/>
      <c r="B36" s="12"/>
      <c r="C36" s="13"/>
      <c r="D36" s="34">
        <f t="shared" si="3"/>
        <v>0</v>
      </c>
      <c r="E36" s="35"/>
      <c r="F36" s="36">
        <f t="shared" si="4"/>
        <v>0</v>
      </c>
      <c r="G36" s="14"/>
    </row>
    <row r="37" spans="1:7" ht="15">
      <c r="A37" s="12"/>
      <c r="B37" s="12"/>
      <c r="C37" s="13"/>
      <c r="D37" s="34">
        <f t="shared" si="3"/>
        <v>0</v>
      </c>
      <c r="E37" s="35"/>
      <c r="F37" s="36">
        <f t="shared" si="4"/>
        <v>0</v>
      </c>
      <c r="G37" s="14"/>
    </row>
    <row r="38" spans="1:7" ht="15">
      <c r="A38" s="12"/>
      <c r="B38" s="12"/>
      <c r="C38" s="13"/>
      <c r="D38" s="34">
        <f t="shared" si="3"/>
        <v>0</v>
      </c>
      <c r="E38" s="35"/>
      <c r="F38" s="36">
        <f t="shared" si="4"/>
        <v>0</v>
      </c>
      <c r="G38" s="14"/>
    </row>
    <row r="39" spans="1:7" ht="15.75" thickBot="1">
      <c r="A39" s="16"/>
      <c r="B39" s="16"/>
      <c r="C39" s="13"/>
      <c r="D39" s="37">
        <f t="shared" si="3"/>
        <v>0</v>
      </c>
      <c r="E39" s="38"/>
      <c r="F39" s="36">
        <f>SUM(D39:E39)</f>
        <v>0</v>
      </c>
      <c r="G39" s="17"/>
    </row>
    <row r="40" spans="1:7" ht="15.75" thickBot="1">
      <c r="A40" s="115" t="s">
        <v>39</v>
      </c>
      <c r="B40" s="129"/>
      <c r="C40" s="48">
        <f>SUM(C32:C39)</f>
        <v>0</v>
      </c>
      <c r="D40" s="39">
        <f>SUM(D32:D39)</f>
        <v>0</v>
      </c>
      <c r="E40" s="40">
        <f>SUM(E32:E39)</f>
        <v>0</v>
      </c>
      <c r="F40" s="41">
        <f>SUM(F32:F39)</f>
        <v>0</v>
      </c>
      <c r="G40" s="30">
        <f>SUM(G32:G39)</f>
        <v>0</v>
      </c>
    </row>
    <row r="41" spans="1:7" ht="32.25" thickBot="1">
      <c r="A41" s="64" t="s">
        <v>41</v>
      </c>
      <c r="B41" s="65" t="s">
        <v>11</v>
      </c>
      <c r="C41" s="66" t="s">
        <v>45</v>
      </c>
      <c r="D41" s="67" t="s">
        <v>62</v>
      </c>
      <c r="E41" s="68" t="s">
        <v>47</v>
      </c>
      <c r="F41" s="69" t="s">
        <v>0</v>
      </c>
      <c r="G41" s="75" t="s">
        <v>12</v>
      </c>
    </row>
    <row r="42" spans="1:7" ht="15">
      <c r="A42" s="9"/>
      <c r="B42" s="9"/>
      <c r="C42" s="10"/>
      <c r="D42" s="32">
        <f>C42*80</f>
        <v>0</v>
      </c>
      <c r="E42" s="33"/>
      <c r="F42" s="36">
        <f>SUM(D42:E42)</f>
        <v>0</v>
      </c>
      <c r="G42" s="11"/>
    </row>
    <row r="43" spans="1:7" ht="15">
      <c r="A43" s="12"/>
      <c r="B43" s="12"/>
      <c r="C43" s="13"/>
      <c r="D43" s="34">
        <f t="shared" ref="D43:D49" si="5">C43*80</f>
        <v>0</v>
      </c>
      <c r="E43" s="35"/>
      <c r="F43" s="36">
        <f t="shared" ref="F43:F48" si="6">SUM(D43:E43)</f>
        <v>0</v>
      </c>
      <c r="G43" s="14"/>
    </row>
    <row r="44" spans="1:7" ht="15">
      <c r="A44" s="12"/>
      <c r="B44" s="12"/>
      <c r="C44" s="13"/>
      <c r="D44" s="34">
        <f t="shared" si="5"/>
        <v>0</v>
      </c>
      <c r="E44" s="35"/>
      <c r="F44" s="36">
        <f t="shared" si="6"/>
        <v>0</v>
      </c>
      <c r="G44" s="15"/>
    </row>
    <row r="45" spans="1:7" ht="15">
      <c r="A45" s="12"/>
      <c r="B45" s="12"/>
      <c r="C45" s="13"/>
      <c r="D45" s="34">
        <f t="shared" si="5"/>
        <v>0</v>
      </c>
      <c r="E45" s="35"/>
      <c r="F45" s="36">
        <f t="shared" si="6"/>
        <v>0</v>
      </c>
      <c r="G45" s="14"/>
    </row>
    <row r="46" spans="1:7" ht="15">
      <c r="A46" s="12"/>
      <c r="B46" s="12"/>
      <c r="C46" s="13"/>
      <c r="D46" s="34">
        <f t="shared" si="5"/>
        <v>0</v>
      </c>
      <c r="E46" s="35"/>
      <c r="F46" s="36">
        <f t="shared" si="6"/>
        <v>0</v>
      </c>
      <c r="G46" s="14"/>
    </row>
    <row r="47" spans="1:7" ht="15">
      <c r="A47" s="12"/>
      <c r="B47" s="12"/>
      <c r="C47" s="13"/>
      <c r="D47" s="34">
        <f t="shared" si="5"/>
        <v>0</v>
      </c>
      <c r="E47" s="35"/>
      <c r="F47" s="36">
        <f t="shared" si="6"/>
        <v>0</v>
      </c>
      <c r="G47" s="14"/>
    </row>
    <row r="48" spans="1:7" ht="15">
      <c r="A48" s="12"/>
      <c r="B48" s="12"/>
      <c r="C48" s="13"/>
      <c r="D48" s="34">
        <f t="shared" si="5"/>
        <v>0</v>
      </c>
      <c r="E48" s="35"/>
      <c r="F48" s="36">
        <f t="shared" si="6"/>
        <v>0</v>
      </c>
      <c r="G48" s="14"/>
    </row>
    <row r="49" spans="1:7" ht="15.75" thickBot="1">
      <c r="A49" s="16"/>
      <c r="B49" s="16"/>
      <c r="C49" s="13"/>
      <c r="D49" s="37">
        <f t="shared" si="5"/>
        <v>0</v>
      </c>
      <c r="E49" s="38"/>
      <c r="F49" s="36">
        <f>SUM(D49:E49)</f>
        <v>0</v>
      </c>
      <c r="G49" s="17"/>
    </row>
    <row r="50" spans="1:7" ht="15.75" thickBot="1">
      <c r="A50" s="115" t="s">
        <v>40</v>
      </c>
      <c r="B50" s="129"/>
      <c r="C50" s="48">
        <f>SUM(C42:C49)</f>
        <v>0</v>
      </c>
      <c r="D50" s="39">
        <f>SUM(D42:D49)</f>
        <v>0</v>
      </c>
      <c r="E50" s="40">
        <f>SUM(E42:E49)</f>
        <v>0</v>
      </c>
      <c r="F50" s="41">
        <f>SUM(F42:F49)</f>
        <v>0</v>
      </c>
      <c r="G50" s="30">
        <f>SUM(G42:G49)</f>
        <v>0</v>
      </c>
    </row>
    <row r="51" spans="1:7" ht="19.5" thickBot="1">
      <c r="A51" s="70" t="s">
        <v>43</v>
      </c>
      <c r="B51" s="71"/>
      <c r="C51" s="72"/>
      <c r="D51" s="73">
        <f>D20+D30+D40+D50</f>
        <v>12000</v>
      </c>
      <c r="E51" s="73">
        <f>E20+E30+E40+E50</f>
        <v>228000</v>
      </c>
      <c r="F51" s="74">
        <f>F20+F30+F40+F50</f>
        <v>240000</v>
      </c>
      <c r="G51" s="80"/>
    </row>
    <row r="52" spans="1:7" ht="15">
      <c r="A52" s="22"/>
      <c r="B52" s="22"/>
      <c r="C52" s="22"/>
      <c r="D52" s="23"/>
      <c r="E52" s="23"/>
      <c r="F52" s="23"/>
      <c r="G52" s="24"/>
    </row>
    <row r="53" spans="1:7" ht="15">
      <c r="A53" s="22"/>
      <c r="B53" s="22"/>
      <c r="C53" s="22"/>
      <c r="D53" s="23"/>
      <c r="E53" s="23"/>
      <c r="F53" s="23"/>
      <c r="G53" s="24"/>
    </row>
    <row r="54" spans="1:7" ht="15">
      <c r="A54" s="22"/>
      <c r="B54" s="22"/>
      <c r="C54" s="22"/>
      <c r="D54" s="23"/>
      <c r="E54" s="23"/>
      <c r="F54" s="23"/>
      <c r="G54" s="24"/>
    </row>
    <row r="55" spans="1:7" ht="15.75" thickBot="1">
      <c r="A55" s="22"/>
      <c r="B55" s="22"/>
      <c r="C55" s="22"/>
      <c r="D55" s="23"/>
      <c r="E55" s="23"/>
      <c r="F55" s="23"/>
      <c r="G55" s="24"/>
    </row>
    <row r="56" spans="1:7" ht="19.5" thickBot="1">
      <c r="A56" s="7" t="s">
        <v>10</v>
      </c>
      <c r="B56" s="8"/>
      <c r="C56" s="8"/>
      <c r="D56" s="97" t="s">
        <v>5</v>
      </c>
      <c r="E56" s="98"/>
      <c r="F56" s="99"/>
      <c r="G56" s="8"/>
    </row>
    <row r="57" spans="1:7" ht="16.5" thickBot="1">
      <c r="A57" s="64" t="s">
        <v>18</v>
      </c>
      <c r="B57" s="65" t="s">
        <v>3</v>
      </c>
      <c r="C57" s="69" t="s">
        <v>1</v>
      </c>
      <c r="D57" s="67" t="s">
        <v>33</v>
      </c>
      <c r="E57" s="68" t="s">
        <v>4</v>
      </c>
      <c r="F57" s="69" t="s">
        <v>0</v>
      </c>
      <c r="G57" s="81" t="s">
        <v>12</v>
      </c>
    </row>
    <row r="58" spans="1:7" ht="15">
      <c r="A58" s="19" t="s">
        <v>31</v>
      </c>
      <c r="B58" s="25" t="s">
        <v>21</v>
      </c>
      <c r="C58" s="26"/>
      <c r="D58" s="45">
        <f t="shared" ref="D58:D63" si="7">C58*80</f>
        <v>0</v>
      </c>
      <c r="E58" s="50">
        <v>6000</v>
      </c>
      <c r="F58" s="54">
        <f t="shared" ref="F58:F64" si="8">SUM(D58:E58)</f>
        <v>6000</v>
      </c>
      <c r="G58" s="14" t="s">
        <v>34</v>
      </c>
    </row>
    <row r="59" spans="1:7" ht="15">
      <c r="A59" s="19" t="s">
        <v>33</v>
      </c>
      <c r="B59" s="25" t="s">
        <v>21</v>
      </c>
      <c r="C59" s="26">
        <v>50</v>
      </c>
      <c r="D59" s="45">
        <f t="shared" si="7"/>
        <v>4000</v>
      </c>
      <c r="E59" s="50"/>
      <c r="F59" s="55">
        <f t="shared" si="8"/>
        <v>4000</v>
      </c>
      <c r="G59" s="14" t="s">
        <v>35</v>
      </c>
    </row>
    <row r="60" spans="1:7" ht="15">
      <c r="A60" s="19" t="s">
        <v>51</v>
      </c>
      <c r="B60" s="25" t="s">
        <v>52</v>
      </c>
      <c r="C60" s="26"/>
      <c r="D60" s="45">
        <f t="shared" si="7"/>
        <v>0</v>
      </c>
      <c r="E60" s="50">
        <v>50000</v>
      </c>
      <c r="F60" s="55">
        <f t="shared" si="8"/>
        <v>50000</v>
      </c>
      <c r="G60" s="14"/>
    </row>
    <row r="61" spans="1:7" ht="15">
      <c r="A61" s="19" t="s">
        <v>53</v>
      </c>
      <c r="B61" s="25" t="s">
        <v>32</v>
      </c>
      <c r="C61" s="26"/>
      <c r="D61" s="45">
        <f t="shared" si="7"/>
        <v>0</v>
      </c>
      <c r="E61" s="50">
        <v>80000</v>
      </c>
      <c r="F61" s="55">
        <f t="shared" si="8"/>
        <v>80000</v>
      </c>
      <c r="G61" s="14"/>
    </row>
    <row r="62" spans="1:7" ht="15">
      <c r="A62" s="19" t="s">
        <v>51</v>
      </c>
      <c r="B62" s="25" t="s">
        <v>60</v>
      </c>
      <c r="C62" s="26"/>
      <c r="D62" s="45">
        <f t="shared" si="7"/>
        <v>0</v>
      </c>
      <c r="E62" s="50">
        <v>50000</v>
      </c>
      <c r="F62" s="55">
        <f t="shared" si="8"/>
        <v>50000</v>
      </c>
      <c r="G62" s="14"/>
    </row>
    <row r="63" spans="1:7" ht="15">
      <c r="A63" s="19"/>
      <c r="B63" s="25"/>
      <c r="C63" s="26"/>
      <c r="D63" s="45">
        <f t="shared" si="7"/>
        <v>0</v>
      </c>
      <c r="E63" s="50"/>
      <c r="F63" s="55">
        <f t="shared" si="8"/>
        <v>0</v>
      </c>
      <c r="G63" s="14"/>
    </row>
    <row r="64" spans="1:7" ht="15.75" thickBot="1">
      <c r="A64" s="19"/>
      <c r="B64" s="25"/>
      <c r="C64" s="26"/>
      <c r="D64" s="45">
        <f t="shared" ref="D64" si="9">C64*80</f>
        <v>0</v>
      </c>
      <c r="E64" s="51"/>
      <c r="F64" s="55">
        <f t="shared" si="8"/>
        <v>0</v>
      </c>
      <c r="G64" s="14"/>
    </row>
    <row r="65" spans="1:7" ht="15.75" thickBot="1">
      <c r="A65" s="100" t="s">
        <v>50</v>
      </c>
      <c r="B65" s="46"/>
      <c r="C65" s="127" t="s">
        <v>49</v>
      </c>
      <c r="D65" s="128"/>
      <c r="E65" s="52">
        <v>50000</v>
      </c>
      <c r="F65" s="56">
        <f>E65</f>
        <v>50000</v>
      </c>
      <c r="G65" s="53"/>
    </row>
    <row r="66" spans="1:7" ht="15.75" thickBot="1">
      <c r="A66" s="101"/>
      <c r="B66" s="49"/>
      <c r="C66" s="127" t="s">
        <v>48</v>
      </c>
      <c r="D66" s="128"/>
      <c r="E66" s="52"/>
      <c r="F66" s="57">
        <f>E66</f>
        <v>0</v>
      </c>
      <c r="G66" s="53"/>
    </row>
    <row r="67" spans="1:7" ht="19.5" thickBot="1">
      <c r="A67" s="70" t="s">
        <v>44</v>
      </c>
      <c r="B67" s="71"/>
      <c r="C67" s="72"/>
      <c r="D67" s="73">
        <f>SUM(D58:D64)</f>
        <v>4000</v>
      </c>
      <c r="E67" s="76">
        <f>SUM(E58:E66)</f>
        <v>236000</v>
      </c>
      <c r="F67" s="73">
        <f>SUM(F58:F66)</f>
        <v>240000</v>
      </c>
      <c r="G67" s="77"/>
    </row>
    <row r="68" spans="1:7" ht="15">
      <c r="A68" s="6"/>
      <c r="B68" s="6"/>
      <c r="C68" s="6"/>
      <c r="D68" s="8"/>
      <c r="E68" s="8"/>
      <c r="F68" s="6"/>
      <c r="G68" s="6"/>
    </row>
    <row r="69" spans="1:7" ht="15">
      <c r="A69" s="6"/>
      <c r="B69" s="6"/>
      <c r="C69" s="6"/>
      <c r="D69" s="8"/>
      <c r="E69" s="8"/>
      <c r="F69" s="6"/>
      <c r="G69" s="6"/>
    </row>
    <row r="70" spans="1:7" ht="15.75" thickBot="1">
      <c r="A70" s="6"/>
      <c r="B70" s="6"/>
      <c r="C70" s="6"/>
      <c r="D70" s="8"/>
      <c r="E70" s="8"/>
      <c r="F70" s="6"/>
      <c r="G70" s="6"/>
    </row>
    <row r="71" spans="1:7" ht="15.75" thickBot="1">
      <c r="A71" s="22"/>
      <c r="B71" s="22"/>
      <c r="C71" s="6"/>
      <c r="D71" s="8"/>
      <c r="E71" s="82">
        <f>(F65+F66)/F67</f>
        <v>0.20833333333333334</v>
      </c>
      <c r="F71" s="79" t="s">
        <v>14</v>
      </c>
      <c r="G71" s="1"/>
    </row>
    <row r="72" spans="1:7" ht="15">
      <c r="A72" s="27"/>
      <c r="B72" s="27"/>
      <c r="C72" s="6"/>
      <c r="D72" s="8"/>
      <c r="E72" s="8"/>
      <c r="F72" s="6"/>
      <c r="G72" s="8"/>
    </row>
    <row r="73" spans="1:7" ht="15">
      <c r="A73" s="27"/>
      <c r="B73" s="27"/>
      <c r="C73" s="6"/>
      <c r="D73" s="8"/>
      <c r="E73" s="8"/>
      <c r="F73" s="28"/>
      <c r="G73" s="8"/>
    </row>
    <row r="74" spans="1:7" ht="15">
      <c r="A74" s="6"/>
      <c r="B74" s="6"/>
      <c r="C74" s="6"/>
      <c r="D74" s="8"/>
      <c r="E74" s="8"/>
      <c r="F74" s="6"/>
      <c r="G74" s="8"/>
    </row>
  </sheetData>
  <mergeCells count="13">
    <mergeCell ref="B2:C2"/>
    <mergeCell ref="B3:C3"/>
    <mergeCell ref="B4:C4"/>
    <mergeCell ref="A6:C7"/>
    <mergeCell ref="C66:D66"/>
    <mergeCell ref="A65:A66"/>
    <mergeCell ref="D10:F10"/>
    <mergeCell ref="A30:B30"/>
    <mergeCell ref="D56:F56"/>
    <mergeCell ref="A20:B20"/>
    <mergeCell ref="C65:D65"/>
    <mergeCell ref="A40:B40"/>
    <mergeCell ref="A50:B50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805B5B8CE0D42B01D89228C0F8FC9" ma:contentTypeVersion="4" ma:contentTypeDescription="Ein neues Dokument erstellen." ma:contentTypeScope="" ma:versionID="1a262b0690238fac71dbf1bf24cdca69">
  <xsd:schema xmlns:xsd="http://www.w3.org/2001/XMLSchema" xmlns:xs="http://www.w3.org/2001/XMLSchema" xmlns:p="http://schemas.microsoft.com/office/2006/metadata/properties" xmlns:ns2="c02e6917-cf2b-4a3d-8b7d-0aa278738b11" targetNamespace="http://schemas.microsoft.com/office/2006/metadata/properties" ma:root="true" ma:fieldsID="e70f583fceaf48b2ef6ab2c0fd790485" ns2:_="">
    <xsd:import namespace="c02e6917-cf2b-4a3d-8b7d-0aa278738b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e6917-cf2b-4a3d-8b7d-0aa278738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7B09D-487F-41CC-A866-062D7C83FB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AFC033-491E-4968-BD61-D7E07D508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e6917-cf2b-4a3d-8b7d-0aa278738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A36C3-9583-4F6E-BA85-998E8A58E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</vt:lpstr>
      <vt:lpstr>Beispiel</vt:lpstr>
      <vt:lpstr>Budget!Druckbereich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Wolf</dc:creator>
  <cp:lastModifiedBy>Gander Angela</cp:lastModifiedBy>
  <cp:lastPrinted>2021-10-21T06:18:34Z</cp:lastPrinted>
  <dcterms:created xsi:type="dcterms:W3CDTF">2010-10-27T02:08:38Z</dcterms:created>
  <dcterms:modified xsi:type="dcterms:W3CDTF">2023-02-28T14:59:51Z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0x0101002C0805B5B8CE0D42B01D89228C0F8FC9</vt:lpwstr>
  </property>
</Properties>
</file>